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4 Апрель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1" i="1" l="1"/>
  <c r="Q11" i="1"/>
  <c r="O11" i="1"/>
  <c r="N11" i="1"/>
  <c r="M11" i="1"/>
  <c r="P11" i="1" s="1"/>
  <c r="L11" i="1"/>
  <c r="K11" i="1"/>
  <c r="J11" i="1"/>
  <c r="I11" i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<sst xmlns="http://schemas.openxmlformats.org/spreadsheetml/2006/main" count="28" uniqueCount="23">
  <si>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</si>
  <si>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</si>
  <si>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</si>
  <si>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</si>
  <si>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</si>
  <si>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</si>
  <si>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</si>
  <si>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</si>
  <si>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</si>
  <si>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</si>
  <si>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</si>
  <si>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</si>
  <si>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</si>
  <si>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</si>
  <si>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</si>
  <si>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</si>
  <si>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</si>
  <si>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</si>
  <si>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</si>
  <si>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</si>
  <si>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</si>
  <si>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</si>
  <si>
    <t>Информация об уборке улично-дорожной сети г. Красноярска c 8:00 04.04.2018 г. по 8:00 05.04.2018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</si>
</sst>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6" fillId="0" borderId="0"/>
    <xf numFmtId="0" fontId="5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3" fillId="4" borderId="8" xfId="1" applyFont="1" applyFill="1" applyBorder="1" applyAlignment="1">
      <alignment horizontal="center" vertical="center"/>
    </xf>
    <xf numFmtId="3" fontId="3" fillId="5" borderId="8" xfId="2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3" fontId="7" fillId="2" borderId="8" xfId="0" applyNumberFormat="1" applyFont="1" applyFill="1" applyBorder="1" applyAlignment="1" applyProtection="1">
      <alignment horizontal="center" vertical="center" wrapText="1"/>
    </xf>
    <xf numFmtId="1" fontId="3" fillId="0" borderId="8" xfId="0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1"/>
    <cellStyle name="Обычный 4 3" xfId="3"/>
    <cellStyle name="Пояснение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1"/>
  <sheetViews>
    <sheetView tabSelected="1" workbookViewId="0">
      <selection activeCell="A2" sqref="A2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2" spans="2:18" ht="18.75" x14ac:dyDescent="0.3">
      <c r="B2" s="1" t="s">
        <v>22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4" spans="2:18" x14ac:dyDescent="0.25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2" t="s">
        <v>9</v>
      </c>
      <c r="L4" s="3" t="s">
        <v>10</v>
      </c>
      <c r="M4" s="4"/>
      <c r="N4" s="4"/>
      <c r="O4" s="4"/>
      <c r="P4" s="5"/>
      <c r="Q4" s="6" t="s">
        <v>11</v>
      </c>
      <c r="R4" s="7"/>
    </row>
    <row r="5" spans="2:18" ht="30" x14ac:dyDescent="0.25">
      <c r="B5" s="8"/>
      <c r="C5" s="8"/>
      <c r="D5" s="8"/>
      <c r="E5" s="8"/>
      <c r="F5" s="8"/>
      <c r="G5" s="8"/>
      <c r="H5" s="8"/>
      <c r="I5" s="8"/>
      <c r="J5" s="8"/>
      <c r="K5" s="8"/>
      <c r="L5" s="3" t="s">
        <v>12</v>
      </c>
      <c r="M5" s="5"/>
      <c r="N5" s="3" t="s">
        <v>13</v>
      </c>
      <c r="O5" s="5"/>
      <c r="P5" s="9" t="s">
        <v>14</v>
      </c>
      <c r="Q5" s="10"/>
      <c r="R5" s="11"/>
    </row>
    <row r="6" spans="2:18" x14ac:dyDescent="0.25">
      <c r="B6" s="12"/>
      <c r="C6" s="12"/>
      <c r="D6" s="12"/>
      <c r="E6" s="12"/>
      <c r="F6" s="12"/>
      <c r="G6" s="12"/>
      <c r="H6" s="12"/>
      <c r="I6" s="12"/>
      <c r="J6" s="12"/>
      <c r="K6" s="12"/>
      <c r="L6" s="9" t="s">
        <v>15</v>
      </c>
      <c r="M6" s="9" t="s">
        <v>16</v>
      </c>
      <c r="N6" s="9" t="s">
        <v>15</v>
      </c>
      <c r="O6" s="9" t="s">
        <v>16</v>
      </c>
      <c r="P6" s="9" t="s">
        <v>16</v>
      </c>
      <c r="Q6" s="13" t="s">
        <v>12</v>
      </c>
      <c r="R6" s="13" t="s">
        <v>13</v>
      </c>
    </row>
    <row r="7" spans="2:18" x14ac:dyDescent="0.25">
      <c r="B7" s="14" t="s">
        <v>17</v>
      </c>
      <c r="C7" s="15">
        <v>43194</v>
      </c>
      <c r="D7" s="18">
        <v>9</v>
      </c>
      <c r="E7" s="18">
        <v>0</v>
      </c>
      <c r="F7" s="18">
        <v>105</v>
      </c>
      <c r="G7" s="18">
        <v>148500</v>
      </c>
      <c r="H7" s="18">
        <v>167000</v>
      </c>
      <c r="I7" s="18">
        <v>72000</v>
      </c>
      <c r="J7" s="18">
        <v>149</v>
      </c>
      <c r="K7" s="18">
        <v>58</v>
      </c>
      <c r="L7" s="16">
        <v>61</v>
      </c>
      <c r="M7" s="16">
        <v>60</v>
      </c>
      <c r="N7" s="16">
        <v>47</v>
      </c>
      <c r="O7" s="16">
        <v>47</v>
      </c>
      <c r="P7" s="16">
        <v>107</v>
      </c>
      <c r="Q7" s="18">
        <v>151</v>
      </c>
      <c r="R7" s="18">
        <v>21</v>
      </c>
    </row>
    <row r="8" spans="2:18" x14ac:dyDescent="0.25">
      <c r="B8" s="14" t="s">
        <v>18</v>
      </c>
      <c r="C8" s="15"/>
      <c r="D8" s="18">
        <v>6.5</v>
      </c>
      <c r="E8" s="18">
        <v>214.9</v>
      </c>
      <c r="F8" s="18">
        <v>50</v>
      </c>
      <c r="G8" s="18">
        <v>130000</v>
      </c>
      <c r="H8" s="18">
        <v>80000</v>
      </c>
      <c r="I8" s="18">
        <v>60000</v>
      </c>
      <c r="J8" s="18">
        <v>38</v>
      </c>
      <c r="K8" s="18">
        <v>12</v>
      </c>
      <c r="L8" s="17">
        <v>20</v>
      </c>
      <c r="M8" s="17">
        <v>18</v>
      </c>
      <c r="N8" s="17">
        <v>4</v>
      </c>
      <c r="O8" s="17">
        <v>3</v>
      </c>
      <c r="P8" s="16">
        <v>21</v>
      </c>
      <c r="Q8" s="18">
        <v>12</v>
      </c>
      <c r="R8" s="18">
        <v>0</v>
      </c>
    </row>
    <row r="9" spans="2:18" x14ac:dyDescent="0.25">
      <c r="B9" s="14" t="s">
        <v>19</v>
      </c>
      <c r="C9" s="15"/>
      <c r="D9" s="18">
        <v>0</v>
      </c>
      <c r="E9" s="18">
        <v>0</v>
      </c>
      <c r="F9" s="18">
        <v>21</v>
      </c>
      <c r="G9" s="18">
        <v>67806</v>
      </c>
      <c r="H9" s="18">
        <v>249740</v>
      </c>
      <c r="I9" s="18">
        <v>33397</v>
      </c>
      <c r="J9" s="18">
        <v>58</v>
      </c>
      <c r="K9" s="18">
        <v>20</v>
      </c>
      <c r="L9" s="18">
        <v>19</v>
      </c>
      <c r="M9" s="18">
        <v>19</v>
      </c>
      <c r="N9" s="18">
        <v>1</v>
      </c>
      <c r="O9" s="18">
        <v>1</v>
      </c>
      <c r="P9" s="16">
        <v>20</v>
      </c>
      <c r="Q9" s="18">
        <v>11</v>
      </c>
      <c r="R9" s="18">
        <v>0</v>
      </c>
    </row>
    <row r="10" spans="2:18" x14ac:dyDescent="0.25">
      <c r="B10" s="14" t="s">
        <v>20</v>
      </c>
      <c r="C10" s="15"/>
      <c r="D10" s="16">
        <v>0.04</v>
      </c>
      <c r="E10" s="16">
        <v>0</v>
      </c>
      <c r="F10" s="16">
        <v>162</v>
      </c>
      <c r="G10" s="16">
        <v>0</v>
      </c>
      <c r="H10" s="16">
        <v>0</v>
      </c>
      <c r="I10" s="22">
        <v>76130</v>
      </c>
      <c r="J10" s="16">
        <v>0</v>
      </c>
      <c r="K10" s="16">
        <v>30</v>
      </c>
      <c r="L10" s="16">
        <v>32</v>
      </c>
      <c r="M10" s="16">
        <v>34</v>
      </c>
      <c r="N10" s="16">
        <v>0</v>
      </c>
      <c r="O10" s="16">
        <v>0</v>
      </c>
      <c r="P10" s="16">
        <v>34</v>
      </c>
      <c r="Q10" s="18">
        <v>143</v>
      </c>
      <c r="R10" s="18">
        <v>0</v>
      </c>
    </row>
    <row r="11" spans="2:18" x14ac:dyDescent="0.25">
      <c r="B11" s="19" t="s">
        <v>21</v>
      </c>
      <c r="C11" s="20"/>
      <c r="D11" s="21">
        <f t="shared" ref="D11:L11" si="0">SUM(D7:D10)</f>
        <v>15.54</v>
      </c>
      <c r="E11" s="21">
        <f t="shared" si="0"/>
        <v>214.9</v>
      </c>
      <c r="F11" s="21">
        <f t="shared" si="0"/>
        <v>338</v>
      </c>
      <c r="G11" s="21">
        <f t="shared" si="0"/>
        <v>346306</v>
      </c>
      <c r="H11" s="21">
        <f t="shared" si="0"/>
        <v>496740</v>
      </c>
      <c r="I11" s="21">
        <f t="shared" si="0"/>
        <v>241527</v>
      </c>
      <c r="J11" s="21">
        <f t="shared" si="0"/>
        <v>245</v>
      </c>
      <c r="K11" s="21">
        <f t="shared" si="0"/>
        <v>120</v>
      </c>
      <c r="L11" s="21">
        <f t="shared" si="0"/>
        <v>132</v>
      </c>
      <c r="M11" s="21">
        <f>SUM(M7:M10)</f>
        <v>131</v>
      </c>
      <c r="N11" s="21">
        <f>SUM(N7:N10)</f>
        <v>52</v>
      </c>
      <c r="O11" s="21">
        <f>SUM(O7:O10)</f>
        <v>51</v>
      </c>
      <c r="P11" s="21">
        <f>SUM(M11,O11)</f>
        <v>182</v>
      </c>
      <c r="Q11" s="21">
        <f>SUM(Q7:Q10)</f>
        <v>317</v>
      </c>
      <c r="R11" s="21">
        <f>SUM(R7:R10)</f>
        <v>21</v>
      </c>
    </row>
  </sheetData>
  <mergeCells count="17">
    <mergeCell ref="C7:C10"/>
    <mergeCell ref="B11:C11"/>
    <mergeCell ref="I4:I6"/>
    <mergeCell ref="J4:J6"/>
    <mergeCell ref="K4:K6"/>
    <mergeCell ref="L4:P4"/>
    <mergeCell ref="Q4:R5"/>
    <mergeCell ref="L5:M5"/>
    <mergeCell ref="N5:O5"/>
    <mergeCell ref="B2:R2"/>
    <mergeCell ref="B4:B6"/>
    <mergeCell ref="C4:C6"/>
    <mergeCell ref="D4:D6"/>
    <mergeCell ref="E4:E6"/>
    <mergeCell ref="F4:F6"/>
    <mergeCell ref="G4:G6"/>
    <mergeCell ref="H4:H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Props1.xml><?xml version="1.0" encoding="utf-8"?>
<ds:datastoreItem xmlns:ds="http://schemas.openxmlformats.org/officeDocument/2006/customXml" ds:itemID="{52A0E2CA-026B-4E1B-A7EA-4FA9054D10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D9EF96-19E2-493B-92BC-C170C6CF3D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A85AD2-3A13-4A8C-9943-C9118802BF76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76054f1-9d2b-4b58-9c9d-11cf586159e5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2018-04-05T03:47:42Z</dcterms:created>
  <dcterms:modified xsi:type="dcterms:W3CDTF">2018-04-05T03:49:21Z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